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\\isaf.local\dfs\notendur\baldurjo\Ráðningar BIJ\Ráðningarsamningar\"/>
    </mc:Choice>
  </mc:AlternateContent>
  <xr:revisionPtr revIDLastSave="0" documentId="8_{26D65DCC-5C32-4FDB-9B08-F00F008D3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0" i="1" l="1"/>
  <c r="AO17" i="1"/>
  <c r="AO20" i="1"/>
  <c r="AO22" i="1" s="1"/>
  <c r="AP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Kristinn Kristjánsson</author>
    <author>Guðfinna Harðardóttir</author>
  </authors>
  <commentList>
    <comment ref="AD11" authorId="0" shapeId="0" xr:uid="{00000000-0006-0000-0000-000001000000}">
      <text>
        <r>
          <rPr>
            <b/>
            <sz val="9"/>
            <color indexed="81"/>
            <rFont val="Times New Roman"/>
            <family val="1"/>
          </rPr>
          <t>Ekki má nota bandstrik þegar kennitala er slegin inn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1" shapeId="0" xr:uid="{00000000-0006-0000-0000-000002000000}">
      <text>
        <r>
          <rPr>
            <b/>
            <sz val="9"/>
            <color indexed="81"/>
            <rFont val="Times New Roman"/>
            <family val="1"/>
          </rPr>
          <t>Skv. kjarasamn. LN og KÍ vegna FG eða SÍ</t>
        </r>
      </text>
    </comment>
  </commentList>
</comments>
</file>

<file path=xl/sharedStrings.xml><?xml version="1.0" encoding="utf-8"?>
<sst xmlns="http://schemas.openxmlformats.org/spreadsheetml/2006/main" count="84" uniqueCount="82">
  <si>
    <t>Starfshlutfall %:</t>
  </si>
  <si>
    <t xml:space="preserve">1. </t>
  </si>
  <si>
    <t>2.</t>
  </si>
  <si>
    <t>3.</t>
  </si>
  <si>
    <t>5.</t>
  </si>
  <si>
    <t>Dagsetning</t>
  </si>
  <si>
    <t>Undirskrift starfsmanns</t>
  </si>
  <si>
    <t>sveitarstjórnar/byggðasamlags</t>
  </si>
  <si>
    <t>Kennitala:</t>
  </si>
  <si>
    <t>Starfsmaður:</t>
  </si>
  <si>
    <t>Lögheimili:</t>
  </si>
  <si>
    <t>6.</t>
  </si>
  <si>
    <t>Um launagreiðslur, launaflokk og greiðslutímabil fer eftir því sem í samningi þessum greinir og samkvæmt kjarasamningi</t>
  </si>
  <si>
    <t>4.</t>
  </si>
  <si>
    <t>7.</t>
  </si>
  <si>
    <t xml:space="preserve">Undirskrift yfirmanns í umboði/með fyrirvara um samþykki </t>
  </si>
  <si>
    <t xml:space="preserve"> B  deild</t>
  </si>
  <si>
    <t xml:space="preserve"> A deild</t>
  </si>
  <si>
    <t>Starfsaldur (ár):</t>
  </si>
  <si>
    <t xml:space="preserve"> Ótímabundin ráðning</t>
  </si>
  <si>
    <t>Kennsluferill (ár):</t>
  </si>
  <si>
    <t>Ráðningarsamningur</t>
  </si>
  <si>
    <t>Vinnuveitandi (sveitarfélag/byggðasamlag/skóli):</t>
  </si>
  <si>
    <t xml:space="preserve"> Tímabundin ráðning til </t>
  </si>
  <si>
    <t>flytja starfsmann milli vinnustaða, starfsstöðva við grunnskóla viðkomandi sveitarfélags/byggðasamlags.</t>
  </si>
  <si>
    <t xml:space="preserve"> Grunnskólakennara</t>
  </si>
  <si>
    <t xml:space="preserve"> Námsráðgjafa</t>
  </si>
  <si>
    <t xml:space="preserve"> Skólastjóra grunnskóla</t>
  </si>
  <si>
    <t xml:space="preserve"> Deildarstjóra við grunnskóla</t>
  </si>
  <si>
    <t xml:space="preserve"> Aðstoðarskólastjóra grunnskóla</t>
  </si>
  <si>
    <t>Lífeyrissjóður starfsmanna ríkisins</t>
  </si>
  <si>
    <t>Þrep</t>
  </si>
  <si>
    <t>Orlof</t>
  </si>
  <si>
    <t>Dálkur/</t>
  </si>
  <si>
    <t xml:space="preserve"> 1.3.2</t>
  </si>
  <si>
    <t xml:space="preserve"> 1.3.3</t>
  </si>
  <si>
    <t xml:space="preserve"> 1.3.4</t>
  </si>
  <si>
    <t xml:space="preserve"> 1.3.5</t>
  </si>
  <si>
    <t>Launaflokkur:</t>
  </si>
  <si>
    <t>starfsheiti</t>
  </si>
  <si>
    <t>Grunnfl. skv.</t>
  </si>
  <si>
    <t>Útborgaður</t>
  </si>
  <si>
    <t>launafl.</t>
  </si>
  <si>
    <t>Við upphaf ráðningartíma gildir eftirfarandi um röðun í launaflokk:</t>
  </si>
  <si>
    <t>Upphaf ráðningartíma:</t>
  </si>
  <si>
    <t>Heiti skóla/stofnunar:</t>
  </si>
  <si>
    <t>Starfsstöð (ein/fleiri):</t>
  </si>
  <si>
    <t>Netfang:</t>
  </si>
  <si>
    <t>Póstnúmer:</t>
  </si>
  <si>
    <t>Póstfang:</t>
  </si>
  <si>
    <t>Ráðningarkjör starfsmanns eru samkvæmt kjarasamningi Launanefndar sveitarfélaga og Kennarasambands Íslands v/FG eða SÍ.</t>
  </si>
  <si>
    <t>Starfsmaður er ráðinn til starfa við grunnskóla viðkomandi sveitarfélags/byggðasamlags. Í því felst að vinnuveitanda er heimilt að</t>
  </si>
  <si>
    <t>eins og hann er á hverjum tíma. Laun fyrir dagvinnu eru greidd eftirá fyrsta virka dag hvers mánaðar næst á eftir vinnumánuði.</t>
  </si>
  <si>
    <t xml:space="preserve">Starfsmaður sem ráðinn er með ótímabundinni ráðningu og starfað hefur samfellt í eitt ár hjá sveitarfélagi hefur rétt á að fá laun </t>
  </si>
  <si>
    <t>greidd fyrirfram,  óski hann þess.</t>
  </si>
  <si>
    <t>Um lengd vinnuviku fer skv. gildandi lögum, stjórnvaldsfyrirmælum eins og þau eru hverju sinni og kjarasamningi eins og hann er</t>
  </si>
  <si>
    <t>Kennarar og skólastjórnendur skulu almennt ráðnir til starfa ótímabundið með gagnkvæmum uppsagnarfresti en við sérstakar aðstæður</t>
  </si>
  <si>
    <t>er heimilt að ráða starfsmann til starfa tímabundið, sjá nánar gr. 14.2 í kjarasamningi. Uppsagnarfrestur er þrír mánuðir nema um lengri</t>
  </si>
  <si>
    <t>frest sé að ræða skv. kjarasamningi. Þó skal uppsagnarfrestur vera einn mánuður á reynslutíma sem er fjórir fyrstu mánuðir í starfi (ath.</t>
  </si>
  <si>
    <t xml:space="preserve">í undantekningartilvikum geta aðilar samið í ráðningarsamningi um 5 mánaða reynslutíma). Uppsagnarfrestur á reynslutíma er einn </t>
  </si>
  <si>
    <t>mánuður. Uppsögn miðast við ávallt við mánaðamót. Sé ráðning tímabundin rennur hún út sjálfkrafa án uppsagnar en heimilt er að segja</t>
  </si>
  <si>
    <t>slíkum samningum upp af hálfu annars hvort aðilans áður en ráðningin fellur sjálfkrafa úr gildi við lok samningstímans. Sömu reglur</t>
  </si>
  <si>
    <t>gilda um uppsagnarfrest tímabundinna samninga og ótímabundinna.</t>
  </si>
  <si>
    <t xml:space="preserve">Um rétt til launa í veikindum fer eftir kjarasamningi. Um orlofsrétt fer samkvæmt lögum um orlof og kjarasamningi. Um rétt til </t>
  </si>
  <si>
    <t>greiðslna í fæðingarorlofi fer samkvæmt lögum um fæðingar- og foreldraorlof. Í kjarasamningi eru jafnframt ákvæði um réttarstöðu</t>
  </si>
  <si>
    <t>í fæðingarorlofi.</t>
  </si>
  <si>
    <t>Um  réttindi og skyldur fer eftir lögum um grunnskóla og kjarasamningi.</t>
  </si>
  <si>
    <t>Viðbótarfl. vegna gr. í kjaras. FG</t>
  </si>
  <si>
    <t>Viðbótarfl. vegna gr. í kjarasamningi SÍ</t>
  </si>
  <si>
    <t>1.4.3</t>
  </si>
  <si>
    <t>1.4.4</t>
  </si>
  <si>
    <t>1.4.5</t>
  </si>
  <si>
    <t>1.4.6</t>
  </si>
  <si>
    <t>1.4.7</t>
  </si>
  <si>
    <t>á hverjum tíma.</t>
  </si>
  <si>
    <t>Bankareikningur:</t>
  </si>
  <si>
    <t>Umsjónarkennari</t>
  </si>
  <si>
    <t>Orlof %</t>
  </si>
  <si>
    <t>(Minnst 20%)</t>
  </si>
  <si>
    <t>8.</t>
  </si>
  <si>
    <t>Starfsmaður hefur kynnt sér reglur Ísafjarðarbæjar sem gilda um netnotkun, meðferð tölvupósts, gagna, tölvu- og hugbúnaðar og</t>
  </si>
  <si>
    <t>samþykkir að fylgja þeim.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</si>
</sst>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\-0000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10"/>
      <name val="Times New Roman"/>
      <family val="1"/>
    </font>
    <font>
      <sz val="12"/>
      <name val="Times New Roman"/>
      <family val="1"/>
    </font>
    <font>
      <b/>
      <sz val="9"/>
      <color indexed="8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22" fontId="2" fillId="0" borderId="0" xfId="0" applyNumberFormat="1" applyFont="1"/>
    <xf numFmtId="164" fontId="2" fillId="0" borderId="0" xfId="0" applyNumberFormat="1" applyFont="1"/>
    <xf numFmtId="10" fontId="2" fillId="0" borderId="0" xfId="1" applyNumberFormat="1" applyFont="1"/>
    <xf numFmtId="0" fontId="2" fillId="2" borderId="0" xfId="0" applyFont="1" applyFill="1"/>
    <xf numFmtId="0" fontId="7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12" xfId="0" applyFont="1" applyFill="1" applyBorder="1"/>
    <xf numFmtId="0" fontId="2" fillId="2" borderId="0" xfId="0" applyFont="1" applyFill="1" applyAlignment="1">
      <alignment horizontal="left"/>
    </xf>
    <xf numFmtId="0" fontId="2" fillId="2" borderId="5" xfId="0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2" borderId="7" xfId="0" applyFont="1" applyFill="1" applyBorder="1"/>
    <xf numFmtId="0" fontId="2" fillId="2" borderId="3" xfId="0" applyFont="1" applyFill="1" applyBorder="1"/>
    <xf numFmtId="0" fontId="2" fillId="2" borderId="17" xfId="0" applyFont="1" applyFill="1" applyBorder="1"/>
    <xf numFmtId="0" fontId="3" fillId="2" borderId="0" xfId="0" applyFont="1" applyFill="1"/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2" borderId="0" xfId="0" applyFill="1"/>
    <xf numFmtId="0" fontId="3" fillId="2" borderId="13" xfId="0" applyFont="1" applyFill="1" applyBorder="1"/>
    <xf numFmtId="0" fontId="2" fillId="2" borderId="14" xfId="0" applyFont="1" applyFill="1" applyBorder="1"/>
    <xf numFmtId="0" fontId="3" fillId="2" borderId="27" xfId="0" applyFont="1" applyFill="1" applyBorder="1"/>
    <xf numFmtId="0" fontId="2" fillId="2" borderId="15" xfId="0" applyFont="1" applyFill="1" applyBorder="1"/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2" fillId="2" borderId="7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14" fontId="7" fillId="2" borderId="11" xfId="0" applyNumberFormat="1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3" fillId="2" borderId="0" xfId="0" applyFont="1" applyFill="1" applyAlignment="1">
      <alignment vertical="center"/>
    </xf>
    <xf numFmtId="0" fontId="2" fillId="2" borderId="4" xfId="0" applyFont="1" applyFill="1" applyBorder="1"/>
    <xf numFmtId="0" fontId="2" fillId="2" borderId="8" xfId="0" applyFont="1" applyFill="1" applyBorder="1"/>
    <xf numFmtId="0" fontId="2" fillId="2" borderId="16" xfId="0" applyFont="1" applyFill="1" applyBorder="1"/>
    <xf numFmtId="0" fontId="2" fillId="2" borderId="18" xfId="0" applyFont="1" applyFill="1" applyBorder="1"/>
    <xf numFmtId="0" fontId="3" fillId="2" borderId="11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6" xfId="0" applyFont="1" applyFill="1" applyBorder="1"/>
    <xf numFmtId="0" fontId="11" fillId="2" borderId="0" xfId="0" applyFont="1" applyFill="1"/>
    <xf numFmtId="14" fontId="10" fillId="2" borderId="2" xfId="0" applyNumberFormat="1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14" fontId="2" fillId="2" borderId="0" xfId="0" applyNumberFormat="1" applyFont="1" applyFill="1" applyAlignment="1">
      <alignment horizontal="left"/>
    </xf>
    <xf numFmtId="14" fontId="2" fillId="2" borderId="0" xfId="0" applyNumberFormat="1" applyFont="1" applyFill="1"/>
    <xf numFmtId="49" fontId="2" fillId="2" borderId="0" xfId="0" applyNumberFormat="1" applyFont="1" applyFill="1"/>
    <xf numFmtId="0" fontId="10" fillId="2" borderId="0" xfId="0" applyFont="1" applyFill="1"/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20" xfId="0" applyFont="1" applyFill="1" applyBorder="1"/>
    <xf numFmtId="14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49" fontId="2" fillId="2" borderId="5" xfId="0" applyNumberFormat="1" applyFont="1" applyFill="1" applyBorder="1"/>
    <xf numFmtId="49" fontId="2" fillId="2" borderId="22" xfId="0" applyNumberFormat="1" applyFont="1" applyFill="1" applyBorder="1"/>
    <xf numFmtId="0" fontId="7" fillId="2" borderId="0" xfId="0" applyFont="1" applyFill="1" applyAlignment="1" applyProtection="1">
      <alignment horizontal="left" vertical="center"/>
      <protection locked="0"/>
    </xf>
    <xf numFmtId="0" fontId="0" fillId="2" borderId="0" xfId="0" applyFill="1"/>
    <xf numFmtId="0" fontId="0" fillId="2" borderId="10" xfId="0" applyFill="1" applyBorder="1"/>
    <xf numFmtId="14" fontId="7" fillId="2" borderId="6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10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2" fillId="2" borderId="2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0" fontId="8" fillId="2" borderId="0" xfId="0" applyNumberFormat="1" applyFont="1" applyFill="1" applyAlignment="1" applyProtection="1">
      <alignment horizontal="center" vertical="center"/>
      <protection locked="0"/>
    </xf>
    <xf numFmtId="10" fontId="8" fillId="2" borderId="18" xfId="0" applyNumberFormat="1" applyFont="1" applyFill="1" applyBorder="1" applyAlignment="1" applyProtection="1">
      <alignment horizontal="center" vertical="center"/>
      <protection locked="0"/>
    </xf>
    <xf numFmtId="10" fontId="8" fillId="2" borderId="5" xfId="0" applyNumberFormat="1" applyFont="1" applyFill="1" applyBorder="1" applyAlignment="1" applyProtection="1">
      <alignment horizontal="center" vertical="center"/>
      <protection locked="0"/>
    </xf>
    <xf numFmtId="10" fontId="8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7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2" borderId="5" xfId="0" applyNumberFormat="1" applyFont="1" applyFill="1" applyBorder="1" applyAlignment="1" applyProtection="1">
      <alignment horizontal="center" vertical="center"/>
      <protection locked="0"/>
    </xf>
    <xf numFmtId="164" fontId="7" fillId="2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1"/>
  <sheetViews>
    <sheetView showGridLines="0" tabSelected="1" zoomScale="120" zoomScaleNormal="120" workbookViewId="0">
      <selection activeCell="AU17" sqref="AU17"/>
    </sheetView>
  </sheetViews>
  <sheetFormatPr defaultRowHeight="12.75" x14ac:dyDescent="0.2"/>
  <cols>
    <col min="1" max="12" width="2.28515625" style="1" customWidth="1"/>
    <col min="13" max="13" width="2.7109375" style="1" customWidth="1"/>
    <col min="14" max="17" width="2.28515625" style="1" customWidth="1"/>
    <col min="18" max="18" width="2.7109375" style="1" customWidth="1"/>
    <col min="19" max="21" width="2.28515625" style="1" customWidth="1"/>
    <col min="22" max="22" width="2.7109375" style="1" customWidth="1"/>
    <col min="23" max="25" width="2.28515625" style="1" customWidth="1"/>
    <col min="26" max="26" width="2.7109375" style="1" customWidth="1"/>
    <col min="27" max="28" width="2.28515625" style="1" customWidth="1"/>
    <col min="29" max="29" width="2.7109375" style="1" customWidth="1"/>
    <col min="30" max="34" width="2.28515625" style="1" customWidth="1"/>
    <col min="35" max="35" width="2.5703125" style="1" customWidth="1"/>
    <col min="36" max="39" width="2.28515625" style="1" customWidth="1"/>
    <col min="40" max="40" width="2.42578125" style="1" customWidth="1"/>
    <col min="41" max="41" width="12.140625" style="1" hidden="1" customWidth="1"/>
    <col min="42" max="42" width="20" style="1" hidden="1" customWidth="1"/>
    <col min="43" max="16384" width="9.140625" style="1"/>
  </cols>
  <sheetData>
    <row r="1" spans="1:40" ht="26.25" x14ac:dyDescent="0.4">
      <c r="A1" s="103" t="s">
        <v>21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</row>
    <row r="2" spans="1:40" ht="1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5" x14ac:dyDescent="0.2">
      <c r="A3" s="6"/>
      <c r="B3" s="5" t="s">
        <v>25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 t="s">
        <v>27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  <c r="AA3" s="5" t="s">
        <v>29</v>
      </c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0.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" x14ac:dyDescent="0.2">
      <c r="A5" s="6"/>
      <c r="B5" s="5" t="s">
        <v>26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7" t="s">
        <v>28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  <c r="AA5" s="9" t="s">
        <v>76</v>
      </c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0"/>
      <c r="AE7" s="10"/>
      <c r="AF7" s="10"/>
      <c r="AG7" s="10"/>
      <c r="AH7" s="5"/>
      <c r="AI7" s="5"/>
      <c r="AJ7" s="5"/>
      <c r="AK7" s="5"/>
      <c r="AL7" s="5"/>
      <c r="AM7" s="5"/>
      <c r="AN7" s="5"/>
    </row>
    <row r="8" spans="1:40" x14ac:dyDescent="0.2">
      <c r="A8" s="11" t="s">
        <v>22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  <c r="Y8" s="12"/>
      <c r="Z8" s="12"/>
      <c r="AA8" s="12"/>
      <c r="AB8" s="12"/>
      <c r="AC8" s="12"/>
      <c r="AD8" s="14" t="s">
        <v>8</v>
      </c>
      <c r="AE8" s="12"/>
      <c r="AF8" s="12"/>
      <c r="AG8" s="12"/>
      <c r="AH8" s="12"/>
      <c r="AI8" s="12"/>
      <c r="AJ8" s="12"/>
      <c r="AK8" s="12"/>
      <c r="AL8" s="12"/>
      <c r="AM8" s="12"/>
      <c r="AN8" s="15"/>
    </row>
    <row r="9" spans="1:40" ht="17.25" customHeight="1" x14ac:dyDescent="0.2">
      <c r="A9" s="8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7"/>
      <c r="AD9" s="105"/>
      <c r="AE9" s="106"/>
      <c r="AF9" s="106"/>
      <c r="AG9" s="106"/>
      <c r="AH9" s="106"/>
      <c r="AI9" s="106"/>
      <c r="AJ9" s="106"/>
      <c r="AK9" s="106"/>
      <c r="AL9" s="106"/>
      <c r="AM9" s="106"/>
      <c r="AN9" s="107"/>
    </row>
    <row r="10" spans="1:40" x14ac:dyDescent="0.2">
      <c r="A10" s="11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4" t="s">
        <v>8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5"/>
    </row>
    <row r="11" spans="1:40" ht="17.25" customHeight="1" x14ac:dyDescent="0.2">
      <c r="A11" s="85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7"/>
      <c r="AD11" s="105"/>
      <c r="AE11" s="106"/>
      <c r="AF11" s="106"/>
      <c r="AG11" s="106"/>
      <c r="AH11" s="106"/>
      <c r="AI11" s="106"/>
      <c r="AJ11" s="106"/>
      <c r="AK11" s="106"/>
      <c r="AL11" s="106"/>
      <c r="AM11" s="106"/>
      <c r="AN11" s="107"/>
    </row>
    <row r="12" spans="1:40" x14ac:dyDescent="0.2">
      <c r="A12" s="11" t="s">
        <v>48</v>
      </c>
      <c r="B12" s="12"/>
      <c r="C12" s="12"/>
      <c r="D12" s="12"/>
      <c r="E12" s="12"/>
      <c r="F12" s="12"/>
      <c r="G12" s="12"/>
      <c r="H12" s="12"/>
      <c r="I12" s="16"/>
      <c r="J12" s="17" t="s">
        <v>10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6"/>
      <c r="AD12" s="13" t="s">
        <v>47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5"/>
    </row>
    <row r="13" spans="1:40" ht="17.25" customHeight="1" x14ac:dyDescent="0.2">
      <c r="A13" s="85"/>
      <c r="B13" s="86"/>
      <c r="C13" s="86"/>
      <c r="D13" s="86"/>
      <c r="E13" s="86"/>
      <c r="F13" s="86"/>
      <c r="G13" s="86"/>
      <c r="H13" s="86"/>
      <c r="I13" s="87"/>
      <c r="J13" s="18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5"/>
      <c r="AD13" s="76"/>
      <c r="AE13" s="77"/>
      <c r="AF13" s="77"/>
      <c r="AG13" s="77"/>
      <c r="AH13" s="77"/>
      <c r="AI13" s="77"/>
      <c r="AJ13" s="77"/>
      <c r="AK13" s="77"/>
      <c r="AL13" s="77"/>
      <c r="AM13" s="77"/>
      <c r="AN13" s="78"/>
    </row>
    <row r="14" spans="1:40" x14ac:dyDescent="0.2">
      <c r="A14" s="11" t="s">
        <v>45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4" t="s">
        <v>49</v>
      </c>
      <c r="T14" s="12"/>
      <c r="U14" s="12"/>
      <c r="V14" s="12"/>
      <c r="W14" s="12"/>
      <c r="X14" s="12"/>
      <c r="Y14" s="12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5"/>
    </row>
    <row r="15" spans="1:40" ht="17.25" customHeight="1" x14ac:dyDescent="0.2">
      <c r="A15" s="88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89"/>
      <c r="S15" s="69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1"/>
    </row>
    <row r="16" spans="1:40" x14ac:dyDescent="0.2">
      <c r="A16" s="21" t="s">
        <v>46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 t="s">
        <v>75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4"/>
    </row>
    <row r="17" spans="1:42" ht="15" customHeight="1" x14ac:dyDescent="0.2">
      <c r="A17" s="2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6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27"/>
      <c r="AO17" s="3">
        <f>AD11</f>
        <v>0</v>
      </c>
    </row>
    <row r="18" spans="1:42" ht="4.5" customHeight="1" x14ac:dyDescent="0.2">
      <c r="A18" s="2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9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30"/>
    </row>
    <row r="19" spans="1:42" ht="3" customHeight="1" x14ac:dyDescent="0.2">
      <c r="A19" s="31"/>
      <c r="B19" s="12"/>
      <c r="C19" s="12"/>
      <c r="D19" s="12"/>
      <c r="E19" s="12"/>
      <c r="F19" s="12"/>
      <c r="G19" s="12"/>
      <c r="H19" s="12"/>
      <c r="I19" s="12"/>
      <c r="J19" s="32"/>
      <c r="K19" s="12"/>
      <c r="L19" s="12"/>
      <c r="M19" s="12"/>
      <c r="N19" s="12"/>
      <c r="O19" s="12"/>
      <c r="P19" s="12"/>
      <c r="Q19" s="3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32"/>
      <c r="AG19" s="12"/>
      <c r="AH19" s="12"/>
      <c r="AI19" s="12"/>
      <c r="AJ19" s="12"/>
      <c r="AK19" s="12"/>
      <c r="AL19" s="12"/>
      <c r="AM19" s="12"/>
      <c r="AN19" s="15"/>
    </row>
    <row r="20" spans="1:42" ht="13.5" customHeight="1" x14ac:dyDescent="0.2">
      <c r="A20" s="33" t="s">
        <v>20</v>
      </c>
      <c r="B20" s="5"/>
      <c r="C20" s="5"/>
      <c r="D20" s="5"/>
      <c r="E20" s="5"/>
      <c r="F20" s="5"/>
      <c r="G20" s="5"/>
      <c r="H20" s="5"/>
      <c r="I20" s="5"/>
      <c r="J20" s="34" t="s">
        <v>44</v>
      </c>
      <c r="K20" s="5"/>
      <c r="L20" s="5"/>
      <c r="M20" s="5"/>
      <c r="N20" s="5"/>
      <c r="O20" s="5"/>
      <c r="P20" s="5"/>
      <c r="Q20" s="35"/>
      <c r="R20" s="6"/>
      <c r="S20" s="17" t="s">
        <v>19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34" t="s">
        <v>77</v>
      </c>
      <c r="AG20" s="5"/>
      <c r="AH20" s="5"/>
      <c r="AI20" s="5"/>
      <c r="AJ20" s="5"/>
      <c r="AK20" s="5"/>
      <c r="AL20" s="5"/>
      <c r="AM20" s="5"/>
      <c r="AN20" s="36"/>
      <c r="AO20" s="2">
        <f ca="1">NOW()</f>
        <v>45455.437508796298</v>
      </c>
      <c r="AP20" s="1" t="s">
        <v>32</v>
      </c>
    </row>
    <row r="21" spans="1:42" ht="5.25" customHeight="1" x14ac:dyDescent="0.2">
      <c r="A21" s="90"/>
      <c r="B21" s="63"/>
      <c r="C21" s="63"/>
      <c r="D21" s="63"/>
      <c r="E21" s="63"/>
      <c r="F21" s="63"/>
      <c r="G21" s="63"/>
      <c r="H21" s="63"/>
      <c r="I21" s="91"/>
      <c r="J21" s="37"/>
      <c r="K21" s="62"/>
      <c r="L21" s="63"/>
      <c r="M21" s="63"/>
      <c r="N21" s="63"/>
      <c r="O21" s="63"/>
      <c r="P21" s="91"/>
      <c r="Q21" s="38"/>
      <c r="R21" s="5"/>
      <c r="S21" s="5"/>
      <c r="T21" s="5"/>
      <c r="U21" s="5"/>
      <c r="V21" s="5"/>
      <c r="W21" s="5"/>
      <c r="X21" s="5"/>
      <c r="Y21" s="5"/>
      <c r="Z21" s="62"/>
      <c r="AA21" s="63"/>
      <c r="AB21" s="63"/>
      <c r="AC21" s="63"/>
      <c r="AD21" s="63"/>
      <c r="AE21" s="20"/>
      <c r="AF21" s="39"/>
      <c r="AG21" s="92">
        <v>0.13039999999999999</v>
      </c>
      <c r="AH21" s="93"/>
      <c r="AI21" s="93"/>
      <c r="AJ21" s="93"/>
      <c r="AK21" s="93"/>
      <c r="AL21" s="93"/>
      <c r="AM21" s="93"/>
      <c r="AN21" s="94"/>
    </row>
    <row r="22" spans="1:42" ht="13.5" customHeight="1" x14ac:dyDescent="0.2">
      <c r="A22" s="90"/>
      <c r="B22" s="63"/>
      <c r="C22" s="63"/>
      <c r="D22" s="63"/>
      <c r="E22" s="63"/>
      <c r="F22" s="63"/>
      <c r="G22" s="63"/>
      <c r="H22" s="63"/>
      <c r="I22" s="91"/>
      <c r="J22" s="38"/>
      <c r="K22" s="63"/>
      <c r="L22" s="63"/>
      <c r="M22" s="63"/>
      <c r="N22" s="63"/>
      <c r="O22" s="63"/>
      <c r="P22" s="91"/>
      <c r="Q22" s="38"/>
      <c r="R22" s="6"/>
      <c r="S22" s="40" t="s">
        <v>23</v>
      </c>
      <c r="T22" s="40"/>
      <c r="U22" s="5"/>
      <c r="V22" s="5"/>
      <c r="W22" s="5"/>
      <c r="X22" s="5"/>
      <c r="Y22" s="40"/>
      <c r="Z22" s="64"/>
      <c r="AA22" s="64"/>
      <c r="AB22" s="64"/>
      <c r="AC22" s="64"/>
      <c r="AD22" s="64"/>
      <c r="AE22" s="20"/>
      <c r="AF22" s="39"/>
      <c r="AG22" s="93"/>
      <c r="AH22" s="93"/>
      <c r="AI22" s="93"/>
      <c r="AJ22" s="93"/>
      <c r="AK22" s="93"/>
      <c r="AL22" s="93"/>
      <c r="AM22" s="93"/>
      <c r="AN22" s="94"/>
      <c r="AO22" s="1">
        <f ca="1">ROUNDDOWN(($AO$20-((RIGHT(ROUNDDOWN(AO17/10000,0),2)*1)*365.25+(RIGHT(ROUNDDOWN(AO17/1000000,0),2)-1)*30.4+ROUNDDOWN(AO17/100000000,0)*1))/365.25,0)</f>
        <v>124</v>
      </c>
      <c r="AP22" s="4">
        <f>IF(AO17=0,0,IF(AO22&lt;30,0.1017,IF(AO22&lt;38,0.1159,0.1304)))</f>
        <v>0</v>
      </c>
    </row>
    <row r="23" spans="1:42" ht="3.75" customHeight="1" x14ac:dyDescent="0.2">
      <c r="A23" s="41"/>
      <c r="B23" s="10"/>
      <c r="C23" s="10"/>
      <c r="D23" s="10"/>
      <c r="E23" s="10"/>
      <c r="F23" s="10"/>
      <c r="G23" s="10"/>
      <c r="H23" s="10"/>
      <c r="I23" s="10"/>
      <c r="J23" s="42"/>
      <c r="K23" s="10"/>
      <c r="L23" s="10"/>
      <c r="M23" s="10"/>
      <c r="N23" s="10"/>
      <c r="O23" s="10"/>
      <c r="P23" s="10"/>
      <c r="Q23" s="42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42"/>
      <c r="AG23" s="10"/>
      <c r="AH23" s="10"/>
      <c r="AI23" s="10"/>
      <c r="AJ23" s="10"/>
      <c r="AK23" s="10"/>
      <c r="AL23" s="10"/>
      <c r="AM23" s="10"/>
      <c r="AN23" s="43"/>
    </row>
    <row r="24" spans="1:42" x14ac:dyDescent="0.2">
      <c r="A24" s="11" t="s">
        <v>38</v>
      </c>
      <c r="B24" s="12"/>
      <c r="C24" s="12"/>
      <c r="D24" s="12"/>
      <c r="E24" s="12"/>
      <c r="F24" s="12"/>
      <c r="G24" s="12"/>
      <c r="H24" s="12"/>
      <c r="I24" s="16"/>
      <c r="J24" s="14" t="s">
        <v>0</v>
      </c>
      <c r="K24" s="5"/>
      <c r="L24" s="5"/>
      <c r="M24" s="5"/>
      <c r="N24" s="5"/>
      <c r="O24" s="17"/>
      <c r="P24" s="5"/>
      <c r="Q24" s="5"/>
      <c r="R24" s="5"/>
      <c r="S24" s="5"/>
      <c r="T24" s="14" t="s">
        <v>18</v>
      </c>
      <c r="U24" s="12"/>
      <c r="V24" s="12"/>
      <c r="W24" s="12"/>
      <c r="X24" s="12"/>
      <c r="Y24" s="12"/>
      <c r="Z24" s="12"/>
      <c r="AA24" s="12"/>
      <c r="AB24" s="14" t="s">
        <v>30</v>
      </c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"/>
    </row>
    <row r="25" spans="1:42" ht="2.25" customHeight="1" x14ac:dyDescent="0.2">
      <c r="A25" s="33"/>
      <c r="B25" s="5"/>
      <c r="C25" s="5"/>
      <c r="D25" s="5"/>
      <c r="E25" s="5"/>
      <c r="F25" s="5"/>
      <c r="G25" s="5"/>
      <c r="H25" s="5"/>
      <c r="I25" s="44"/>
      <c r="J25" s="34"/>
      <c r="K25" s="5"/>
      <c r="L25" s="5"/>
      <c r="M25" s="5"/>
      <c r="N25" s="5"/>
      <c r="O25" s="17"/>
      <c r="P25" s="99"/>
      <c r="Q25" s="99"/>
      <c r="R25" s="99"/>
      <c r="S25" s="100"/>
      <c r="T25" s="81"/>
      <c r="U25" s="82"/>
      <c r="V25" s="82"/>
      <c r="W25" s="82"/>
      <c r="X25" s="82"/>
      <c r="Y25" s="82"/>
      <c r="Z25" s="82"/>
      <c r="AA25" s="82"/>
      <c r="AB25" s="34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6"/>
    </row>
    <row r="26" spans="1:42" ht="14.2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45" t="s">
        <v>78</v>
      </c>
      <c r="K26" s="5"/>
      <c r="L26" s="5"/>
      <c r="M26" s="5"/>
      <c r="N26" s="5"/>
      <c r="O26" s="5"/>
      <c r="P26" s="99"/>
      <c r="Q26" s="99"/>
      <c r="R26" s="99"/>
      <c r="S26" s="100"/>
      <c r="T26" s="81"/>
      <c r="U26" s="82"/>
      <c r="V26" s="82"/>
      <c r="W26" s="82"/>
      <c r="X26" s="82"/>
      <c r="Y26" s="82"/>
      <c r="Z26" s="82"/>
      <c r="AA26" s="82"/>
      <c r="AB26" s="35"/>
      <c r="AC26" s="6"/>
      <c r="AD26" s="46" t="s">
        <v>17</v>
      </c>
      <c r="AE26" s="5"/>
      <c r="AF26" s="5"/>
      <c r="AG26" s="5"/>
      <c r="AH26" s="5"/>
      <c r="AI26" s="6"/>
      <c r="AJ26" s="46" t="s">
        <v>16</v>
      </c>
      <c r="AK26" s="5"/>
      <c r="AL26" s="5"/>
      <c r="AM26" s="5"/>
      <c r="AN26" s="36"/>
    </row>
    <row r="27" spans="1:42" ht="9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45"/>
      <c r="K27" s="5"/>
      <c r="L27" s="5"/>
      <c r="M27" s="5"/>
      <c r="N27" s="5"/>
      <c r="O27" s="5"/>
      <c r="P27" s="99"/>
      <c r="Q27" s="99"/>
      <c r="R27" s="99"/>
      <c r="S27" s="100"/>
      <c r="T27" s="81"/>
      <c r="U27" s="82"/>
      <c r="V27" s="82"/>
      <c r="W27" s="82"/>
      <c r="X27" s="82"/>
      <c r="Y27" s="82"/>
      <c r="Z27" s="82"/>
      <c r="AA27" s="82"/>
      <c r="AB27" s="35"/>
      <c r="AC27" s="5"/>
      <c r="AD27" s="46"/>
      <c r="AE27" s="5"/>
      <c r="AF27" s="5"/>
      <c r="AG27" s="5"/>
      <c r="AH27" s="5"/>
      <c r="AI27" s="5"/>
      <c r="AJ27" s="46"/>
      <c r="AK27" s="5"/>
      <c r="AL27" s="5"/>
      <c r="AM27" s="5"/>
      <c r="AN27" s="36"/>
    </row>
    <row r="28" spans="1:42" ht="1.5" customHeight="1" x14ac:dyDescent="0.2">
      <c r="A28" s="4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1"/>
      <c r="Q28" s="101"/>
      <c r="R28" s="101"/>
      <c r="S28" s="102"/>
      <c r="T28" s="83"/>
      <c r="U28" s="84"/>
      <c r="V28" s="84"/>
      <c r="W28" s="84"/>
      <c r="X28" s="84"/>
      <c r="Y28" s="84"/>
      <c r="Z28" s="84"/>
      <c r="AA28" s="84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43"/>
    </row>
    <row r="29" spans="1:42" ht="17.25" customHeight="1" x14ac:dyDescent="0.2">
      <c r="A29" s="47" t="s">
        <v>1</v>
      </c>
      <c r="B29" s="47" t="s">
        <v>50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5"/>
      <c r="AH29" s="5"/>
      <c r="AI29" s="5"/>
      <c r="AJ29" s="5"/>
      <c r="AK29" s="5"/>
      <c r="AL29" s="5"/>
      <c r="AM29" s="5"/>
      <c r="AN29" s="5"/>
    </row>
    <row r="30" spans="1:42" ht="6.75" customHeight="1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5"/>
      <c r="AH30" s="5"/>
      <c r="AI30" s="5"/>
      <c r="AJ30" s="5"/>
      <c r="AK30" s="5"/>
      <c r="AL30" s="5"/>
      <c r="AM30" s="5"/>
      <c r="AN30" s="5"/>
    </row>
    <row r="31" spans="1:42" ht="16.5" customHeight="1" x14ac:dyDescent="0.2">
      <c r="A31" s="47" t="s">
        <v>2</v>
      </c>
      <c r="B31" s="47" t="s">
        <v>51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5"/>
      <c r="AH31" s="5"/>
      <c r="AI31" s="5"/>
      <c r="AJ31" s="5"/>
      <c r="AK31" s="5"/>
      <c r="AL31" s="5"/>
      <c r="AM31" s="5"/>
      <c r="AN31" s="5"/>
    </row>
    <row r="32" spans="1:42" x14ac:dyDescent="0.2">
      <c r="A32" s="47"/>
      <c r="B32" s="47" t="s">
        <v>24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5"/>
      <c r="AH32" s="5"/>
      <c r="AI32" s="5"/>
      <c r="AJ32" s="5"/>
      <c r="AK32" s="5"/>
      <c r="AL32" s="5"/>
      <c r="AM32" s="5"/>
      <c r="AN32" s="5"/>
    </row>
    <row r="33" spans="1:40" ht="6.75" customHeight="1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5"/>
      <c r="AH33" s="5"/>
      <c r="AI33" s="5"/>
      <c r="AJ33" s="5"/>
      <c r="AK33" s="5"/>
      <c r="AL33" s="5"/>
      <c r="AM33" s="5"/>
      <c r="AN33" s="5"/>
    </row>
    <row r="34" spans="1:40" x14ac:dyDescent="0.2">
      <c r="A34" s="47" t="s">
        <v>3</v>
      </c>
      <c r="B34" s="47" t="s">
        <v>12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5"/>
      <c r="AH34" s="5"/>
      <c r="AI34" s="5"/>
      <c r="AJ34" s="5"/>
      <c r="AK34" s="5"/>
      <c r="AL34" s="5"/>
      <c r="AM34" s="5"/>
      <c r="AN34" s="5"/>
    </row>
    <row r="35" spans="1:40" x14ac:dyDescent="0.2">
      <c r="A35" s="47"/>
      <c r="B35" s="47" t="s">
        <v>52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5"/>
      <c r="AH35" s="5"/>
      <c r="AI35" s="5"/>
      <c r="AJ35" s="5"/>
      <c r="AK35" s="5"/>
      <c r="AL35" s="5"/>
      <c r="AM35" s="5"/>
      <c r="AN35" s="5"/>
    </row>
    <row r="36" spans="1:40" x14ac:dyDescent="0.2">
      <c r="A36" s="47"/>
      <c r="B36" s="47" t="s">
        <v>53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5"/>
      <c r="AH36" s="5"/>
      <c r="AI36" s="5"/>
      <c r="AJ36" s="5"/>
      <c r="AK36" s="5"/>
      <c r="AL36" s="5"/>
      <c r="AM36" s="5"/>
      <c r="AN36" s="5"/>
    </row>
    <row r="37" spans="1:40" x14ac:dyDescent="0.2">
      <c r="A37" s="47"/>
      <c r="B37" s="47" t="s">
        <v>54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5"/>
      <c r="AH37" s="5"/>
      <c r="AI37" s="5"/>
      <c r="AJ37" s="5"/>
      <c r="AK37" s="5"/>
      <c r="AL37" s="5"/>
      <c r="AM37" s="5"/>
      <c r="AN37" s="5"/>
    </row>
    <row r="38" spans="1:40" ht="6.75" customHeight="1" x14ac:dyDescent="0.2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5"/>
      <c r="AH38" s="5"/>
      <c r="AI38" s="5"/>
      <c r="AJ38" s="5"/>
      <c r="AK38" s="5"/>
      <c r="AL38" s="5"/>
      <c r="AM38" s="5"/>
      <c r="AN38" s="5"/>
    </row>
    <row r="39" spans="1:40" x14ac:dyDescent="0.2">
      <c r="A39" s="47" t="s">
        <v>13</v>
      </c>
      <c r="B39" s="47" t="s">
        <v>55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5"/>
      <c r="AH39" s="5"/>
      <c r="AI39" s="5"/>
      <c r="AJ39" s="5"/>
      <c r="AK39" s="5"/>
      <c r="AL39" s="5"/>
      <c r="AM39" s="5"/>
      <c r="AN39" s="5"/>
    </row>
    <row r="40" spans="1:40" x14ac:dyDescent="0.2">
      <c r="A40" s="47"/>
      <c r="B40" s="47" t="s">
        <v>74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5"/>
      <c r="AH40" s="5"/>
      <c r="AI40" s="5"/>
      <c r="AJ40" s="5"/>
      <c r="AK40" s="5"/>
      <c r="AL40" s="5"/>
      <c r="AM40" s="5"/>
      <c r="AN40" s="5"/>
    </row>
    <row r="41" spans="1:40" ht="6.75" customHeight="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5"/>
      <c r="AH41" s="5"/>
      <c r="AI41" s="5"/>
      <c r="AJ41" s="5"/>
      <c r="AK41" s="5"/>
      <c r="AL41" s="5"/>
      <c r="AM41" s="5"/>
      <c r="AN41" s="5"/>
    </row>
    <row r="42" spans="1:40" x14ac:dyDescent="0.2">
      <c r="A42" s="47" t="s">
        <v>4</v>
      </c>
      <c r="B42" s="47" t="s">
        <v>56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5"/>
      <c r="AH42" s="5"/>
      <c r="AI42" s="5"/>
      <c r="AJ42" s="5"/>
      <c r="AK42" s="5"/>
      <c r="AL42" s="5"/>
      <c r="AM42" s="5"/>
      <c r="AN42" s="5"/>
    </row>
    <row r="43" spans="1:40" x14ac:dyDescent="0.2">
      <c r="A43" s="47"/>
      <c r="B43" s="47" t="s">
        <v>57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5"/>
      <c r="AH43" s="5"/>
      <c r="AI43" s="5"/>
      <c r="AJ43" s="5"/>
      <c r="AK43" s="5"/>
      <c r="AL43" s="5"/>
      <c r="AM43" s="5"/>
      <c r="AN43" s="5"/>
    </row>
    <row r="44" spans="1:40" ht="12.75" customHeight="1" x14ac:dyDescent="0.2">
      <c r="A44" s="47"/>
      <c r="B44" s="47" t="s">
        <v>58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5"/>
      <c r="AH44" s="5"/>
      <c r="AI44" s="5"/>
      <c r="AJ44" s="5"/>
      <c r="AK44" s="5"/>
      <c r="AL44" s="5"/>
      <c r="AM44" s="5"/>
      <c r="AN44" s="5"/>
    </row>
    <row r="45" spans="1:40" ht="12.75" customHeight="1" x14ac:dyDescent="0.2">
      <c r="A45" s="47"/>
      <c r="B45" s="47" t="s">
        <v>59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5"/>
      <c r="AH45" s="5"/>
      <c r="AI45" s="5"/>
      <c r="AJ45" s="5"/>
      <c r="AK45" s="5"/>
      <c r="AL45" s="5"/>
      <c r="AM45" s="5"/>
      <c r="AN45" s="5"/>
    </row>
    <row r="46" spans="1:40" ht="12.75" customHeight="1" x14ac:dyDescent="0.2">
      <c r="A46" s="47"/>
      <c r="B46" s="47" t="s">
        <v>60</v>
      </c>
      <c r="C46" s="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5"/>
      <c r="AH46" s="5"/>
      <c r="AI46" s="5"/>
      <c r="AJ46" s="5"/>
      <c r="AK46" s="5"/>
      <c r="AL46" s="5"/>
      <c r="AM46" s="5"/>
      <c r="AN46" s="5"/>
    </row>
    <row r="47" spans="1:40" ht="12.75" customHeight="1" x14ac:dyDescent="0.2">
      <c r="A47" s="47"/>
      <c r="B47" s="47" t="s">
        <v>61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5"/>
      <c r="AH47" s="5"/>
      <c r="AI47" s="5"/>
      <c r="AJ47" s="5"/>
      <c r="AK47" s="5"/>
      <c r="AL47" s="5"/>
      <c r="AM47" s="5"/>
      <c r="AN47" s="5"/>
    </row>
    <row r="48" spans="1:40" ht="12.75" customHeight="1" x14ac:dyDescent="0.2">
      <c r="A48" s="47"/>
      <c r="B48" s="47" t="s">
        <v>62</v>
      </c>
      <c r="C48" s="4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47"/>
      <c r="AD48" s="47"/>
      <c r="AE48" s="47"/>
      <c r="AF48" s="47"/>
      <c r="AG48" s="5"/>
      <c r="AH48" s="5"/>
      <c r="AI48" s="5"/>
      <c r="AJ48" s="5"/>
      <c r="AK48" s="5"/>
      <c r="AL48" s="5"/>
      <c r="AM48" s="5"/>
      <c r="AN48" s="5"/>
    </row>
    <row r="49" spans="1:40" ht="6.75" customHeigh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5"/>
      <c r="AH49" s="5"/>
      <c r="AI49" s="5"/>
      <c r="AJ49" s="5"/>
      <c r="AK49" s="5"/>
      <c r="AL49" s="5"/>
      <c r="AM49" s="5"/>
      <c r="AN49" s="5"/>
    </row>
    <row r="50" spans="1:40" x14ac:dyDescent="0.2">
      <c r="A50" s="47" t="s">
        <v>11</v>
      </c>
      <c r="B50" s="47" t="s">
        <v>63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5"/>
      <c r="AH50" s="5"/>
      <c r="AI50" s="5"/>
      <c r="AJ50" s="5"/>
      <c r="AK50" s="5"/>
      <c r="AL50" s="5"/>
      <c r="AM50" s="5"/>
      <c r="AN50" s="5"/>
    </row>
    <row r="51" spans="1:40" x14ac:dyDescent="0.2">
      <c r="A51" s="17"/>
      <c r="B51" s="47" t="s">
        <v>64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">
      <c r="A52" s="17"/>
      <c r="B52" s="47" t="s">
        <v>65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6.75" customHeight="1" x14ac:dyDescent="0.2">
      <c r="A53" s="5"/>
      <c r="B53" s="4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2.75" customHeight="1" x14ac:dyDescent="0.2">
      <c r="A54" s="5" t="s">
        <v>14</v>
      </c>
      <c r="B54" s="47" t="s">
        <v>66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6.75" customHeight="1" x14ac:dyDescent="0.2">
      <c r="A55" s="5"/>
      <c r="B55" s="4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2.75" customHeight="1" x14ac:dyDescent="0.2">
      <c r="A56" s="5" t="s">
        <v>79</v>
      </c>
      <c r="B56" s="47" t="s">
        <v>80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" customHeight="1" x14ac:dyDescent="0.2">
      <c r="A57" s="5"/>
      <c r="B57" s="47" t="s">
        <v>81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6.75" customHeight="1" x14ac:dyDescent="0.2">
      <c r="A58" s="5"/>
      <c r="B58" s="4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28.5" customHeight="1" x14ac:dyDescent="0.2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5"/>
      <c r="M59" s="5"/>
      <c r="N59" s="5"/>
      <c r="O59" s="5"/>
      <c r="P59" s="5"/>
      <c r="Q59" s="5"/>
      <c r="R59" s="5"/>
      <c r="S59" s="5"/>
      <c r="T59" s="5"/>
      <c r="U59" s="5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5"/>
      <c r="AI59" s="5"/>
      <c r="AJ59" s="5"/>
      <c r="AK59" s="5"/>
      <c r="AL59" s="5"/>
      <c r="AM59" s="5"/>
      <c r="AN59" s="5"/>
    </row>
    <row r="60" spans="1:40" x14ac:dyDescent="0.2">
      <c r="A60" s="5"/>
      <c r="B60" s="5"/>
      <c r="C60" s="5"/>
      <c r="D60" s="47" t="s">
        <v>5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47" t="s">
        <v>5</v>
      </c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5"/>
      <c r="T63" s="5"/>
      <c r="U63" s="5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</row>
    <row r="64" spans="1:40" x14ac:dyDescent="0.2">
      <c r="A64" s="47" t="s">
        <v>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47" t="s">
        <v>15</v>
      </c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47" t="s">
        <v>7</v>
      </c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ht="6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ht="30.75" customHeight="1" x14ac:dyDescent="0.25">
      <c r="A67" s="49" t="s">
        <v>43</v>
      </c>
      <c r="B67" s="5"/>
      <c r="C67" s="5"/>
      <c r="D67" s="5"/>
      <c r="E67" s="5"/>
      <c r="F67" s="5"/>
      <c r="G67" s="5"/>
      <c r="H67" s="5"/>
      <c r="I67" s="50"/>
      <c r="J67" s="51"/>
      <c r="K67" s="51"/>
      <c r="L67" s="51"/>
      <c r="M67" s="51"/>
      <c r="N67" s="5"/>
      <c r="O67" s="49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ht="24" customHeight="1" x14ac:dyDescent="0.2">
      <c r="A68" s="5" t="s">
        <v>40</v>
      </c>
      <c r="B68" s="5"/>
      <c r="C68" s="5"/>
      <c r="D68" s="5"/>
      <c r="E68" s="5"/>
      <c r="F68" s="5"/>
      <c r="G68" s="9" t="s">
        <v>67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9" t="s">
        <v>68</v>
      </c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3"/>
      <c r="AH68" s="5"/>
      <c r="AI68" s="53" t="s">
        <v>41</v>
      </c>
      <c r="AJ68" s="5"/>
      <c r="AK68" s="5"/>
      <c r="AL68" s="5"/>
      <c r="AM68" s="5"/>
      <c r="AN68" s="54" t="s">
        <v>33</v>
      </c>
    </row>
    <row r="69" spans="1:40" ht="11.25" customHeight="1" x14ac:dyDescent="0.2">
      <c r="A69" s="5" t="s">
        <v>39</v>
      </c>
      <c r="B69" s="5"/>
      <c r="C69" s="5"/>
      <c r="D69" s="5"/>
      <c r="E69" s="5"/>
      <c r="F69" s="5"/>
      <c r="G69" s="55" t="s">
        <v>34</v>
      </c>
      <c r="H69" s="9"/>
      <c r="I69" s="5"/>
      <c r="J69" s="56" t="s">
        <v>35</v>
      </c>
      <c r="K69" s="5"/>
      <c r="L69" s="5"/>
      <c r="M69" s="5" t="s">
        <v>36</v>
      </c>
      <c r="N69" s="5"/>
      <c r="O69" s="5"/>
      <c r="P69" s="56" t="s">
        <v>37</v>
      </c>
      <c r="Q69" s="5"/>
      <c r="R69" s="5"/>
      <c r="S69" s="57" t="s">
        <v>69</v>
      </c>
      <c r="T69" s="5"/>
      <c r="U69" s="5"/>
      <c r="V69" s="57" t="s">
        <v>70</v>
      </c>
      <c r="W69" s="5"/>
      <c r="X69" s="5"/>
      <c r="Y69" s="68" t="s">
        <v>71</v>
      </c>
      <c r="Z69" s="68"/>
      <c r="AA69" s="52"/>
      <c r="AB69" s="68" t="s">
        <v>72</v>
      </c>
      <c r="AC69" s="68"/>
      <c r="AD69" s="5"/>
      <c r="AE69" s="68" t="s">
        <v>73</v>
      </c>
      <c r="AF69" s="68"/>
      <c r="AG69" s="5"/>
      <c r="AH69" s="52"/>
      <c r="AI69" s="53" t="s">
        <v>42</v>
      </c>
      <c r="AJ69" s="5"/>
      <c r="AK69" s="5"/>
      <c r="AL69" s="5"/>
      <c r="AM69" s="58" t="s">
        <v>31</v>
      </c>
      <c r="AN69" s="5"/>
    </row>
    <row r="70" spans="1:40" ht="17.25" customHeight="1" x14ac:dyDescent="0.2">
      <c r="A70" s="72"/>
      <c r="B70" s="95"/>
      <c r="C70" s="95"/>
      <c r="D70" s="73"/>
      <c r="E70" s="5"/>
      <c r="F70" s="5"/>
      <c r="G70" s="72"/>
      <c r="H70" s="73"/>
      <c r="I70" s="60"/>
      <c r="J70" s="72"/>
      <c r="K70" s="73"/>
      <c r="L70" s="5"/>
      <c r="M70" s="72"/>
      <c r="N70" s="73"/>
      <c r="O70" s="5"/>
      <c r="P70" s="72"/>
      <c r="Q70" s="73"/>
      <c r="R70" s="5"/>
      <c r="S70" s="72"/>
      <c r="T70" s="73"/>
      <c r="U70" s="60"/>
      <c r="V70" s="72"/>
      <c r="W70" s="73"/>
      <c r="X70" s="60"/>
      <c r="Y70" s="72"/>
      <c r="Z70" s="73"/>
      <c r="AA70" s="5"/>
      <c r="AB70" s="72"/>
      <c r="AC70" s="73"/>
      <c r="AD70" s="5"/>
      <c r="AE70" s="72"/>
      <c r="AF70" s="73"/>
      <c r="AG70" s="60"/>
      <c r="AH70" s="65" t="str">
        <f>IF(A70+G70+J70+M70+P70+S70+V70+Y70+AB70=0,"",A70+G70+J70+M70+P70+S70+V70+Y70+AB70)</f>
        <v/>
      </c>
      <c r="AI70" s="66"/>
      <c r="AJ70" s="66"/>
      <c r="AK70" s="67"/>
      <c r="AL70" s="5"/>
      <c r="AM70" s="61"/>
      <c r="AN70" s="59"/>
    </row>
    <row r="71" spans="1:40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</sheetData>
  <mergeCells count="33">
    <mergeCell ref="A1:AN1"/>
    <mergeCell ref="A9:AC9"/>
    <mergeCell ref="AD9:AN9"/>
    <mergeCell ref="A11:AC11"/>
    <mergeCell ref="AD11:AN11"/>
    <mergeCell ref="A26:I27"/>
    <mergeCell ref="P25:S28"/>
    <mergeCell ref="G70:H70"/>
    <mergeCell ref="J70:K70"/>
    <mergeCell ref="Y69:Z69"/>
    <mergeCell ref="P70:Q70"/>
    <mergeCell ref="K13:AC13"/>
    <mergeCell ref="AD13:AN13"/>
    <mergeCell ref="AE69:AF69"/>
    <mergeCell ref="AE70:AF70"/>
    <mergeCell ref="M70:N70"/>
    <mergeCell ref="A59:K59"/>
    <mergeCell ref="V59:AG59"/>
    <mergeCell ref="T25:AA28"/>
    <mergeCell ref="A13:I13"/>
    <mergeCell ref="A15:R15"/>
    <mergeCell ref="A21:I22"/>
    <mergeCell ref="K21:P22"/>
    <mergeCell ref="AG21:AN22"/>
    <mergeCell ref="A70:D70"/>
    <mergeCell ref="V70:W70"/>
    <mergeCell ref="Y70:Z70"/>
    <mergeCell ref="Z21:AD22"/>
    <mergeCell ref="AH70:AK70"/>
    <mergeCell ref="AB69:AC69"/>
    <mergeCell ref="S15:AN15"/>
    <mergeCell ref="AB70:AC70"/>
    <mergeCell ref="S70:T70"/>
  </mergeCells>
  <phoneticPr fontId="0" type="noConversion"/>
  <printOptions horizontalCentered="1" gridLines="1"/>
  <pageMargins left="0.51181102362204722" right="0.51181102362204722" top="0.47244094488188981" bottom="0.39370078740157483" header="0.51181102362204722" footer="0.51181102362204722"/>
  <pageSetup paperSize="9" scale="93" orientation="portrait" verticalDpi="300" r:id="rId1"/>
  <headerFooter alignWithMargins="0"/>
  <ignoredErrors>
    <ignoredError sqref="G69 J69 M69 P69 S69 V69 Y69 AB69 AE69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5" sqref="D5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Kristinn Kristjánsson</dc:creator>
  <cp:lastModifiedBy>Baldur Ingi Jónasson</cp:lastModifiedBy>
  <cp:lastPrinted>2024-06-12T10:30:16Z</cp:lastPrinted>
  <dcterms:created xsi:type="dcterms:W3CDTF">2002-07-17T09:45:28Z</dcterms:created>
  <dcterms:modified xsi:type="dcterms:W3CDTF">2024-06-12T10:31:12Z</dcterms:modified>
</cp:coreProperties>
</file>